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Uscite" sheetId="1" state="visible" r:id="rId2"/>
    <sheet name="Entrate" sheetId="2" state="visible" r:id="rId3"/>
  </sheets>
  <externalReferences>
    <externalReference r:id="rId4"/>
    <externalReference r:id="rId5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<sst xmlns="http://schemas.openxmlformats.org/spreadsheetml/2006/main" count="53" uniqueCount="45">
  <si>
    <t xml:space="preserve">COLLEGIO PROVINCIALE AGROTECNICI ALESSANDRIA BIELLA VERCELLI</t>
  </si>
  <si>
    <t xml:space="preserve">Bilancio consuntivo anno: 2023</t>
  </si>
  <si>
    <t xml:space="preserve">PARTE USCITE</t>
  </si>
  <si>
    <t xml:space="preserve">Capitolo 1</t>
  </si>
  <si>
    <t xml:space="preserve">Totale Voce</t>
  </si>
  <si>
    <t xml:space="preserve">1.1 Spese Postali</t>
  </si>
  <si>
    <t xml:space="preserve">1.2 Spese Telefoniche</t>
  </si>
  <si>
    <t xml:space="preserve">1.3 Spese di cancellerie, Stampa, Ecc.</t>
  </si>
  <si>
    <t xml:space="preserve">1.4 Beni strumentali</t>
  </si>
  <si>
    <t xml:space="preserve">1.5 Affitti, Canoni, Utenze, Manutenzioni, Ecc</t>
  </si>
  <si>
    <t xml:space="preserve">TOTALE CAPITOLO 1</t>
  </si>
  <si>
    <t xml:space="preserve">Capitolo 2</t>
  </si>
  <si>
    <t xml:space="preserve">2.1 Spese di Missione</t>
  </si>
  <si>
    <t xml:space="preserve">2.2 Funzionamento del Consiglio</t>
  </si>
  <si>
    <t xml:space="preserve">2.3 Commissioni e Gruppi</t>
  </si>
  <si>
    <t xml:space="preserve">TOTALE CAPITOLO 2</t>
  </si>
  <si>
    <t xml:space="preserve">Capitolo 3</t>
  </si>
  <si>
    <t xml:space="preserve">3.1 Compensi per Consulenti</t>
  </si>
  <si>
    <t xml:space="preserve">3.2 Compensi per i Collaboratori</t>
  </si>
  <si>
    <t xml:space="preserve">3.3 Aggiornamento Professionale</t>
  </si>
  <si>
    <t xml:space="preserve">TOTALE CAPITOLO 3</t>
  </si>
  <si>
    <t xml:space="preserve">Capitolo 4</t>
  </si>
  <si>
    <t xml:space="preserve">4.1 Spese di Propaganda</t>
  </si>
  <si>
    <t xml:space="preserve">4.2 Documentazioni</t>
  </si>
  <si>
    <t xml:space="preserve">4.3 Spese Varie</t>
  </si>
  <si>
    <t xml:space="preserve">4.4 Interessi Passivi, Tenuta C/C, Tasse e Restituzioni</t>
  </si>
  <si>
    <t xml:space="preserve">4.5 Spese di Pubblicità</t>
  </si>
  <si>
    <t xml:space="preserve">4.6 Spese Aggiornamento Iscritti</t>
  </si>
  <si>
    <t xml:space="preserve">TOTALE CAPITOLO 4</t>
  </si>
  <si>
    <t xml:space="preserve">TOTALE GENERALE:</t>
  </si>
  <si>
    <t xml:space="preserve">IL PRESIDENTE</t>
  </si>
  <si>
    <t xml:space="preserve">F.to Scazzola</t>
  </si>
  <si>
    <t xml:space="preserve">PARTE ENTRATE</t>
  </si>
  <si>
    <t xml:space="preserve">1.1 Quote associative</t>
  </si>
  <si>
    <t xml:space="preserve">1.2 Servizi agli iscritti</t>
  </si>
  <si>
    <t xml:space="preserve">1.3 Contributi vari</t>
  </si>
  <si>
    <t xml:space="preserve">1.4 Interessi attivi</t>
  </si>
  <si>
    <t xml:space="preserve">TOTALE ENTRATE:</t>
  </si>
  <si>
    <t xml:space="preserve">*************************************</t>
  </si>
  <si>
    <t xml:space="preserve">RIEPILOGO GENERALE</t>
  </si>
  <si>
    <t xml:space="preserve">TOTALE USCITE:</t>
  </si>
  <si>
    <t xml:space="preserve">DISAVANZO DI ESERCIZIO</t>
  </si>
  <si>
    <t xml:space="preserve">******************************************************************************************************************</t>
  </si>
  <si>
    <t xml:space="preserve">AVANZI PRECEDENTI:</t>
  </si>
  <si>
    <t xml:space="preserve">TOTALE AVANZO: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</si>
</sst>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&quot;€ &quot;* #,##0.00_-;&quot;-€ &quot;* #,##0.00_-;_-&quot;€ &quot;* \-??_-;_-@_-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EFAA8"/>
        <bgColor rgb="FFFFFFCC"/>
      </patternFill>
    </fill>
    <fill>
      <patternFill patternType="solid">
        <fgColor rgb="FFFCD5B5"/>
        <bgColor rgb="FFFEFAA8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5" fillId="0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5" fillId="0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5" fillId="0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5" fillId="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5" fillId="0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5" fillId="0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5" fillId="0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5" fillId="0" borderId="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5" fontId="5" fillId="0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3" borderId="1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5" fillId="0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AA8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Uscite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Entrate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 Spese Postali"/>
      <sheetName val="1.2 Telefoniche"/>
      <sheetName val="1.3 Cancelleria"/>
      <sheetName val="1.4 Beni Strumentali"/>
      <sheetName val="1.5 Affititti e canoni"/>
      <sheetName val="2.1 Missione"/>
      <sheetName val="2.2 Funzionamento del consiglio"/>
      <sheetName val="2.3 Commissioni e gruppi"/>
      <sheetName val="3.1 Consulenti"/>
      <sheetName val="3.2 Compensi Collab."/>
      <sheetName val="3.3 Agg. Professionale"/>
      <sheetName val="4.1 Spese di Propaganda"/>
      <sheetName val="4.2 Documentazioni "/>
      <sheetName val="4.3 Spese Varie"/>
      <sheetName val="4.4 Int. Passivi, ecc..."/>
      <sheetName val="4.5 Spese di pubb."/>
      <sheetName val="4.6 Agg. Iscritti"/>
    </sheetNames>
    <sheetDataSet>
      <sheetData sheetId="0"/>
      <sheetData sheetId="1"/>
      <sheetData sheetId="2"/>
      <sheetData sheetId="3">
        <row r="24">
          <cell r="L24">
            <v>0</v>
          </cell>
        </row>
      </sheetData>
      <sheetData sheetId="4"/>
      <sheetData sheetId="5"/>
      <sheetData sheetId="6"/>
      <sheetData sheetId="7"/>
      <sheetData sheetId="8">
        <row r="24">
          <cell r="L24">
            <v>0</v>
          </cell>
        </row>
      </sheetData>
      <sheetData sheetId="9">
        <row r="24">
          <cell r="L24">
            <v>0</v>
          </cell>
        </row>
      </sheetData>
      <sheetData sheetId="10"/>
      <sheetData sheetId="11">
        <row r="24">
          <cell r="L24">
            <v>0</v>
          </cell>
        </row>
      </sheetData>
      <sheetData sheetId="12">
        <row r="24">
          <cell r="L24">
            <v>0</v>
          </cell>
        </row>
      </sheetData>
      <sheetData sheetId="13"/>
      <sheetData sheetId="14"/>
      <sheetData sheetId="15">
        <row r="24">
          <cell r="L24">
            <v>0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1 Quote associative"/>
      <sheetName val="1.2 Servizi agli iscritti"/>
      <sheetName val="1.3 Contributi vari"/>
      <sheetName val="1.4 Interessi Attivi"/>
    </sheetNames>
    <sheetDataSet>
      <sheetData sheetId="0"/>
      <sheetData sheetId="1"/>
      <sheetData sheetId="2">
        <row r="24">
          <cell r="L24">
            <v>0</v>
          </cell>
        </row>
      </sheetData>
      <sheetData sheetId="3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false"/>
  </sheetPr>
  <dimension ref="A1:J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5" zeroHeight="false" outlineLevelRow="0" outlineLevelCol="0"/>
  <cols>
    <col collapsed="false" customWidth="true" hidden="false" outlineLevel="0" max="2" min="1" style="1" width="9.14"/>
    <col collapsed="false" customWidth="true" hidden="false" outlineLevel="0" max="3" min="3" style="1" width="48.7"/>
    <col collapsed="false" customWidth="true" hidden="true" outlineLevel="0" max="4" min="4" style="1" width="12.86"/>
    <col collapsed="false" customWidth="true" hidden="false" outlineLevel="0" max="5" min="5" style="2" width="27.42"/>
    <col collapsed="false" customWidth="true" hidden="false" outlineLevel="0" max="1025" min="6" style="1" width="9.14"/>
  </cols>
  <sheetData>
    <row r="1" customFormat="false" ht="1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false" ht="1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</row>
    <row r="3" customFormat="false" ht="18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</row>
    <row r="4" customFormat="false" ht="18" hidden="false" customHeight="true" outlineLevel="0" collapsed="false">
      <c r="A4" s="4"/>
      <c r="B4" s="4"/>
      <c r="C4" s="4"/>
      <c r="D4" s="4"/>
      <c r="E4" s="4"/>
      <c r="F4" s="4"/>
      <c r="G4" s="4"/>
      <c r="H4" s="4"/>
      <c r="I4" s="4"/>
    </row>
    <row r="5" customFormat="false" ht="18" hidden="false" customHeight="false" outlineLevel="0" collapsed="false">
      <c r="A5" s="5" t="s">
        <v>2</v>
      </c>
      <c r="B5" s="5"/>
      <c r="C5" s="5"/>
      <c r="D5" s="5"/>
      <c r="E5" s="5"/>
      <c r="F5" s="5"/>
      <c r="G5" s="5"/>
      <c r="H5" s="5"/>
      <c r="I5" s="5"/>
    </row>
    <row r="6" customFormat="false" ht="18" hidden="false" customHeight="false" outlineLevel="0" collapsed="false">
      <c r="A6" s="6"/>
      <c r="B6" s="6"/>
      <c r="C6" s="6"/>
      <c r="D6" s="6"/>
      <c r="E6" s="7"/>
      <c r="F6" s="6"/>
      <c r="G6" s="6"/>
      <c r="H6" s="6"/>
    </row>
    <row r="7" customFormat="false" ht="18" hidden="false" customHeight="true" outlineLevel="0" collapsed="false">
      <c r="A7" s="8" t="s">
        <v>3</v>
      </c>
      <c r="B7" s="8"/>
      <c r="C7" s="8"/>
      <c r="D7" s="8"/>
      <c r="E7" s="8"/>
      <c r="F7" s="9" t="s">
        <v>4</v>
      </c>
      <c r="G7" s="9"/>
      <c r="H7" s="9"/>
      <c r="I7" s="9"/>
      <c r="J7" s="10"/>
    </row>
    <row r="8" customFormat="false" ht="18" hidden="false" customHeight="true" outlineLevel="0" collapsed="false">
      <c r="A8" s="8"/>
      <c r="B8" s="8"/>
      <c r="C8" s="8"/>
      <c r="D8" s="8"/>
      <c r="E8" s="8"/>
      <c r="F8" s="9"/>
      <c r="G8" s="9"/>
      <c r="H8" s="9"/>
      <c r="I8" s="9"/>
    </row>
    <row r="9" customFormat="false" ht="18" hidden="false" customHeight="false" outlineLevel="0" collapsed="false">
      <c r="A9" s="11" t="s">
        <v>5</v>
      </c>
      <c r="B9" s="11"/>
      <c r="C9" s="11"/>
      <c r="D9" s="11"/>
      <c r="E9" s="11"/>
      <c r="F9" s="12" t="n">
        <v>722.26</v>
      </c>
      <c r="G9" s="12"/>
      <c r="H9" s="12"/>
      <c r="I9" s="12"/>
    </row>
    <row r="10" customFormat="false" ht="18" hidden="false" customHeight="false" outlineLevel="0" collapsed="false">
      <c r="A10" s="13" t="s">
        <v>6</v>
      </c>
      <c r="B10" s="13"/>
      <c r="C10" s="13"/>
      <c r="D10" s="13"/>
      <c r="E10" s="13"/>
      <c r="F10" s="14" t="n">
        <v>1351.72</v>
      </c>
      <c r="G10" s="14"/>
      <c r="H10" s="14"/>
      <c r="I10" s="14"/>
    </row>
    <row r="11" customFormat="false" ht="18" hidden="false" customHeight="false" outlineLevel="0" collapsed="false">
      <c r="A11" s="13" t="s">
        <v>7</v>
      </c>
      <c r="B11" s="13"/>
      <c r="C11" s="13"/>
      <c r="D11" s="13"/>
      <c r="E11" s="13"/>
      <c r="F11" s="14" t="n">
        <v>23</v>
      </c>
      <c r="G11" s="14"/>
      <c r="H11" s="14"/>
      <c r="I11" s="14"/>
    </row>
    <row r="12" customFormat="false" ht="18" hidden="false" customHeight="false" outlineLevel="0" collapsed="false">
      <c r="A12" s="13" t="s">
        <v>8</v>
      </c>
      <c r="B12" s="13"/>
      <c r="C12" s="13"/>
      <c r="D12" s="13"/>
      <c r="E12" s="13"/>
      <c r="F12" s="14" t="n">
        <f aca="false">SUM('[1]1.4 Beni Strumentali'!$L$24:$N$24)</f>
        <v>0</v>
      </c>
      <c r="G12" s="14"/>
      <c r="H12" s="14"/>
      <c r="I12" s="14"/>
    </row>
    <row r="13" customFormat="false" ht="18" hidden="false" customHeight="false" outlineLevel="0" collapsed="false">
      <c r="A13" s="15" t="s">
        <v>9</v>
      </c>
      <c r="B13" s="15"/>
      <c r="C13" s="15"/>
      <c r="D13" s="15"/>
      <c r="E13" s="15"/>
      <c r="F13" s="16" t="n">
        <v>705.67</v>
      </c>
      <c r="G13" s="16"/>
      <c r="H13" s="16"/>
      <c r="I13" s="16"/>
    </row>
    <row r="14" customFormat="false" ht="18" hidden="false" customHeight="false" outlineLevel="0" collapsed="false">
      <c r="A14" s="17" t="s">
        <v>10</v>
      </c>
      <c r="B14" s="17"/>
      <c r="C14" s="17"/>
      <c r="D14" s="17"/>
      <c r="E14" s="17"/>
      <c r="F14" s="18" t="n">
        <f aca="false">SUM(F9:I13)</f>
        <v>2802.65</v>
      </c>
      <c r="G14" s="18"/>
      <c r="H14" s="18"/>
      <c r="I14" s="18"/>
    </row>
    <row r="15" customFormat="false" ht="18" hidden="false" customHeight="false" outlineLevel="0" collapsed="false">
      <c r="D15" s="6"/>
      <c r="F15" s="19"/>
      <c r="G15" s="19"/>
      <c r="H15" s="19"/>
      <c r="I15" s="20"/>
    </row>
    <row r="16" customFormat="false" ht="18" hidden="false" customHeight="true" outlineLevel="0" collapsed="false">
      <c r="A16" s="8" t="s">
        <v>11</v>
      </c>
      <c r="B16" s="8"/>
      <c r="C16" s="8"/>
      <c r="D16" s="8"/>
      <c r="E16" s="8"/>
      <c r="F16" s="21" t="s">
        <v>4</v>
      </c>
      <c r="G16" s="21"/>
      <c r="H16" s="21"/>
      <c r="I16" s="21"/>
    </row>
    <row r="17" customFormat="false" ht="18" hidden="false" customHeight="true" outlineLevel="0" collapsed="false">
      <c r="A17" s="8"/>
      <c r="B17" s="8"/>
      <c r="C17" s="8"/>
      <c r="D17" s="8"/>
      <c r="E17" s="8"/>
      <c r="F17" s="21"/>
      <c r="G17" s="21"/>
      <c r="H17" s="21"/>
      <c r="I17" s="21"/>
    </row>
    <row r="18" customFormat="false" ht="18" hidden="false" customHeight="false" outlineLevel="0" collapsed="false">
      <c r="A18" s="22" t="s">
        <v>12</v>
      </c>
      <c r="B18" s="22"/>
      <c r="C18" s="22"/>
      <c r="D18" s="22"/>
      <c r="E18" s="22"/>
      <c r="F18" s="12" t="n">
        <v>554.3</v>
      </c>
      <c r="G18" s="12"/>
      <c r="H18" s="12"/>
      <c r="I18" s="12"/>
    </row>
    <row r="19" customFormat="false" ht="18" hidden="false" customHeight="false" outlineLevel="0" collapsed="false">
      <c r="A19" s="23" t="s">
        <v>13</v>
      </c>
      <c r="B19" s="23"/>
      <c r="C19" s="23"/>
      <c r="D19" s="23"/>
      <c r="E19" s="23"/>
      <c r="F19" s="14" t="n">
        <v>409</v>
      </c>
      <c r="G19" s="14"/>
      <c r="H19" s="14"/>
      <c r="I19" s="14"/>
    </row>
    <row r="20" customFormat="false" ht="18" hidden="false" customHeight="false" outlineLevel="0" collapsed="false">
      <c r="A20" s="24" t="s">
        <v>14</v>
      </c>
      <c r="B20" s="24"/>
      <c r="C20" s="24"/>
      <c r="D20" s="24"/>
      <c r="E20" s="24"/>
      <c r="F20" s="25" t="n">
        <v>145.6</v>
      </c>
      <c r="G20" s="25"/>
      <c r="H20" s="25"/>
      <c r="I20" s="25"/>
    </row>
    <row r="21" customFormat="false" ht="18" hidden="false" customHeight="false" outlineLevel="0" collapsed="false">
      <c r="A21" s="17" t="s">
        <v>15</v>
      </c>
      <c r="B21" s="17"/>
      <c r="C21" s="17"/>
      <c r="D21" s="17"/>
      <c r="E21" s="17"/>
      <c r="F21" s="18" t="n">
        <f aca="false">SUM(F18:I20)</f>
        <v>1108.9</v>
      </c>
      <c r="G21" s="18"/>
      <c r="H21" s="18"/>
      <c r="I21" s="18"/>
    </row>
    <row r="22" customFormat="false" ht="18" hidden="false" customHeight="false" outlineLevel="0" collapsed="false">
      <c r="A22" s="6"/>
      <c r="B22" s="6"/>
      <c r="C22" s="6"/>
      <c r="D22" s="6"/>
      <c r="E22" s="19"/>
      <c r="F22" s="6"/>
      <c r="G22" s="6"/>
      <c r="H22" s="6"/>
    </row>
    <row r="23" customFormat="false" ht="18" hidden="false" customHeight="true" outlineLevel="0" collapsed="false">
      <c r="A23" s="8" t="s">
        <v>16</v>
      </c>
      <c r="B23" s="8"/>
      <c r="C23" s="8"/>
      <c r="D23" s="8"/>
      <c r="E23" s="8"/>
      <c r="F23" s="21" t="s">
        <v>4</v>
      </c>
      <c r="G23" s="21"/>
      <c r="H23" s="21"/>
      <c r="I23" s="21"/>
    </row>
    <row r="24" customFormat="false" ht="18" hidden="false" customHeight="true" outlineLevel="0" collapsed="false">
      <c r="A24" s="8"/>
      <c r="B24" s="8"/>
      <c r="C24" s="8"/>
      <c r="D24" s="8"/>
      <c r="E24" s="8"/>
      <c r="F24" s="21"/>
      <c r="G24" s="21"/>
      <c r="H24" s="21"/>
      <c r="I24" s="21"/>
    </row>
    <row r="25" customFormat="false" ht="18" hidden="false" customHeight="false" outlineLevel="0" collapsed="false">
      <c r="A25" s="22" t="s">
        <v>17</v>
      </c>
      <c r="B25" s="22"/>
      <c r="C25" s="22"/>
      <c r="D25" s="22"/>
      <c r="E25" s="22"/>
      <c r="F25" s="25" t="n">
        <f aca="false">SUM('[1]3.1 Consulenti'!$L$24:$N$24)</f>
        <v>0</v>
      </c>
      <c r="G25" s="25"/>
      <c r="H25" s="25"/>
      <c r="I25" s="25"/>
    </row>
    <row r="26" customFormat="false" ht="18" hidden="false" customHeight="false" outlineLevel="0" collapsed="false">
      <c r="A26" s="26" t="s">
        <v>18</v>
      </c>
      <c r="B26" s="26"/>
      <c r="C26" s="26"/>
      <c r="D26" s="26"/>
      <c r="E26" s="26"/>
      <c r="F26" s="14" t="n">
        <v>900</v>
      </c>
      <c r="G26" s="14"/>
      <c r="H26" s="14"/>
      <c r="I26" s="14"/>
    </row>
    <row r="27" customFormat="false" ht="18" hidden="false" customHeight="false" outlineLevel="0" collapsed="false">
      <c r="A27" s="27" t="s">
        <v>19</v>
      </c>
      <c r="B27" s="27"/>
      <c r="C27" s="27"/>
      <c r="D27" s="27"/>
      <c r="E27" s="27"/>
      <c r="F27" s="25" t="n">
        <f aca="false">SUM('[1]3.2 Compensi Collab.'!$L$24:$N$24)</f>
        <v>0</v>
      </c>
      <c r="G27" s="25"/>
      <c r="H27" s="25"/>
      <c r="I27" s="25"/>
    </row>
    <row r="28" customFormat="false" ht="18" hidden="false" customHeight="false" outlineLevel="0" collapsed="false">
      <c r="A28" s="17" t="s">
        <v>20</v>
      </c>
      <c r="B28" s="17"/>
      <c r="C28" s="17"/>
      <c r="D28" s="17"/>
      <c r="E28" s="17"/>
      <c r="F28" s="18" t="n">
        <f aca="false">SUM(F25:I27)</f>
        <v>900</v>
      </c>
      <c r="G28" s="18"/>
      <c r="H28" s="18"/>
      <c r="I28" s="18"/>
    </row>
    <row r="29" customFormat="false" ht="18" hidden="false" customHeight="false" outlineLevel="0" collapsed="false">
      <c r="A29" s="6"/>
      <c r="B29" s="6"/>
      <c r="C29" s="6"/>
      <c r="D29" s="6"/>
      <c r="E29" s="19"/>
      <c r="F29" s="6"/>
      <c r="G29" s="6"/>
      <c r="H29" s="6"/>
    </row>
    <row r="30" customFormat="false" ht="18" hidden="false" customHeight="true" outlineLevel="0" collapsed="false">
      <c r="A30" s="8" t="s">
        <v>21</v>
      </c>
      <c r="B30" s="8"/>
      <c r="C30" s="8"/>
      <c r="D30" s="8"/>
      <c r="E30" s="8"/>
      <c r="F30" s="21" t="s">
        <v>4</v>
      </c>
      <c r="G30" s="21"/>
      <c r="H30" s="21"/>
      <c r="I30" s="21"/>
    </row>
    <row r="31" customFormat="false" ht="18" hidden="false" customHeight="true" outlineLevel="0" collapsed="false">
      <c r="A31" s="8"/>
      <c r="B31" s="8"/>
      <c r="C31" s="8"/>
      <c r="D31" s="8"/>
      <c r="E31" s="8"/>
      <c r="F31" s="21"/>
      <c r="G31" s="21"/>
      <c r="H31" s="21"/>
      <c r="I31" s="21"/>
    </row>
    <row r="32" customFormat="false" ht="18" hidden="false" customHeight="false" outlineLevel="0" collapsed="false">
      <c r="A32" s="22" t="s">
        <v>22</v>
      </c>
      <c r="B32" s="22"/>
      <c r="C32" s="22"/>
      <c r="D32" s="22"/>
      <c r="E32" s="22"/>
      <c r="F32" s="28" t="n">
        <f aca="false">SUM('[1]4.1 Spese di Propaganda'!$L$24:$N$24)</f>
        <v>0</v>
      </c>
      <c r="G32" s="28"/>
      <c r="H32" s="28"/>
      <c r="I32" s="28"/>
    </row>
    <row r="33" customFormat="false" ht="18" hidden="false" customHeight="false" outlineLevel="0" collapsed="false">
      <c r="A33" s="26" t="s">
        <v>23</v>
      </c>
      <c r="B33" s="26"/>
      <c r="C33" s="26"/>
      <c r="D33" s="26"/>
      <c r="E33" s="26"/>
      <c r="F33" s="25" t="n">
        <f aca="false">SUM('[1]4.2 Documentazioni '!$L$24:$N$24)</f>
        <v>0</v>
      </c>
      <c r="G33" s="25"/>
      <c r="H33" s="25"/>
      <c r="I33" s="25"/>
    </row>
    <row r="34" customFormat="false" ht="18" hidden="false" customHeight="false" outlineLevel="0" collapsed="false">
      <c r="A34" s="26" t="s">
        <v>24</v>
      </c>
      <c r="B34" s="26"/>
      <c r="C34" s="26"/>
      <c r="D34" s="26"/>
      <c r="E34" s="26"/>
      <c r="F34" s="14" t="n">
        <v>284</v>
      </c>
      <c r="G34" s="14"/>
      <c r="H34" s="14"/>
      <c r="I34" s="14"/>
    </row>
    <row r="35" customFormat="false" ht="18" hidden="false" customHeight="false" outlineLevel="0" collapsed="false">
      <c r="A35" s="26" t="s">
        <v>25</v>
      </c>
      <c r="B35" s="26"/>
      <c r="C35" s="26"/>
      <c r="D35" s="26"/>
      <c r="E35" s="26"/>
      <c r="F35" s="14" t="n">
        <v>494.48</v>
      </c>
      <c r="G35" s="14"/>
      <c r="H35" s="14"/>
      <c r="I35" s="14"/>
    </row>
    <row r="36" customFormat="false" ht="18" hidden="false" customHeight="false" outlineLevel="0" collapsed="false">
      <c r="A36" s="26" t="s">
        <v>26</v>
      </c>
      <c r="B36" s="26"/>
      <c r="C36" s="26"/>
      <c r="D36" s="26"/>
      <c r="E36" s="26"/>
      <c r="F36" s="14" t="n">
        <f aca="false">SUM('[1]4.5 Spese di pubb.'!$L$24:$N$24)</f>
        <v>0</v>
      </c>
      <c r="G36" s="14"/>
      <c r="H36" s="14"/>
      <c r="I36" s="14"/>
    </row>
    <row r="37" customFormat="false" ht="18" hidden="false" customHeight="false" outlineLevel="0" collapsed="false">
      <c r="A37" s="27" t="s">
        <v>27</v>
      </c>
      <c r="B37" s="27"/>
      <c r="C37" s="27"/>
      <c r="D37" s="27"/>
      <c r="E37" s="27"/>
      <c r="F37" s="29" t="n">
        <v>1195.71</v>
      </c>
      <c r="G37" s="29"/>
      <c r="H37" s="29"/>
      <c r="I37" s="29"/>
    </row>
    <row r="38" customFormat="false" ht="18" hidden="false" customHeight="false" outlineLevel="0" collapsed="false">
      <c r="A38" s="17" t="s">
        <v>28</v>
      </c>
      <c r="B38" s="17"/>
      <c r="C38" s="17"/>
      <c r="D38" s="17"/>
      <c r="E38" s="17"/>
      <c r="F38" s="18" t="n">
        <f aca="false">SUM(F32:I37)</f>
        <v>1974.19</v>
      </c>
      <c r="G38" s="18"/>
      <c r="H38" s="18"/>
      <c r="I38" s="18"/>
    </row>
    <row r="39" customFormat="false" ht="18" hidden="false" customHeight="false" outlineLevel="0" collapsed="false">
      <c r="A39" s="6"/>
      <c r="B39" s="6"/>
      <c r="C39" s="6"/>
      <c r="D39" s="6"/>
      <c r="E39" s="19"/>
      <c r="F39" s="6"/>
      <c r="G39" s="6"/>
      <c r="H39" s="6"/>
    </row>
    <row r="40" customFormat="false" ht="18" hidden="false" customHeight="false" outlineLevel="0" collapsed="false">
      <c r="A40" s="30" t="s">
        <v>29</v>
      </c>
      <c r="B40" s="30"/>
      <c r="C40" s="30"/>
      <c r="D40" s="30"/>
      <c r="E40" s="30"/>
      <c r="F40" s="31" t="n">
        <f aca="false">SUM(F38,F28,F21,F14)</f>
        <v>6785.74</v>
      </c>
      <c r="G40" s="31"/>
      <c r="H40" s="31"/>
      <c r="I40" s="31"/>
    </row>
    <row r="41" customFormat="false" ht="18" hidden="false" customHeight="false" outlineLevel="0" collapsed="false">
      <c r="A41" s="6"/>
      <c r="B41" s="6"/>
      <c r="C41" s="6"/>
      <c r="D41" s="6"/>
      <c r="E41" s="7"/>
      <c r="F41" s="6"/>
      <c r="G41" s="6"/>
      <c r="H41" s="6"/>
    </row>
    <row r="42" customFormat="false" ht="18" hidden="false" customHeight="false" outlineLevel="0" collapsed="false">
      <c r="A42" s="6"/>
      <c r="B42" s="6"/>
      <c r="C42" s="6"/>
      <c r="D42" s="6"/>
      <c r="E42" s="7"/>
      <c r="F42" s="6"/>
      <c r="G42" s="6"/>
      <c r="H42" s="6"/>
    </row>
    <row r="43" customFormat="false" ht="18" hidden="false" customHeight="false" outlineLevel="0" collapsed="false">
      <c r="A43" s="6"/>
      <c r="B43" s="6"/>
      <c r="C43" s="6"/>
      <c r="D43" s="6"/>
      <c r="E43" s="5" t="s">
        <v>30</v>
      </c>
      <c r="F43" s="5"/>
      <c r="G43" s="5"/>
      <c r="H43" s="5"/>
    </row>
    <row r="44" customFormat="false" ht="18" hidden="false" customHeight="false" outlineLevel="0" collapsed="false">
      <c r="A44" s="6"/>
      <c r="B44" s="6"/>
      <c r="C44" s="6"/>
      <c r="D44" s="6"/>
      <c r="E44" s="7"/>
      <c r="F44" s="6"/>
      <c r="G44" s="6"/>
      <c r="H44" s="6"/>
    </row>
    <row r="45" customFormat="false" ht="18" hidden="false" customHeight="false" outlineLevel="0" collapsed="false">
      <c r="A45" s="6"/>
      <c r="B45" s="6"/>
      <c r="C45" s="6"/>
      <c r="D45" s="6"/>
      <c r="E45" s="5" t="s">
        <v>31</v>
      </c>
      <c r="F45" s="5"/>
      <c r="G45" s="5"/>
      <c r="H45" s="5"/>
    </row>
  </sheetData>
  <mergeCells count="57">
    <mergeCell ref="A1:I2"/>
    <mergeCell ref="A3:I4"/>
    <mergeCell ref="A5:I5"/>
    <mergeCell ref="A7:E8"/>
    <mergeCell ref="F7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6:E17"/>
    <mergeCell ref="F16:I17"/>
    <mergeCell ref="A18:E18"/>
    <mergeCell ref="F18:I18"/>
    <mergeCell ref="A19:E19"/>
    <mergeCell ref="F19:I19"/>
    <mergeCell ref="A20:E20"/>
    <mergeCell ref="F20:I20"/>
    <mergeCell ref="A21:E21"/>
    <mergeCell ref="F21:I21"/>
    <mergeCell ref="A23:E24"/>
    <mergeCell ref="F23:I24"/>
    <mergeCell ref="A25:E25"/>
    <mergeCell ref="F25:I25"/>
    <mergeCell ref="A26:E26"/>
    <mergeCell ref="F26:I26"/>
    <mergeCell ref="A27:E27"/>
    <mergeCell ref="F27:I27"/>
    <mergeCell ref="A28:E28"/>
    <mergeCell ref="F28:I28"/>
    <mergeCell ref="A30:E31"/>
    <mergeCell ref="F30:I31"/>
    <mergeCell ref="A32:E32"/>
    <mergeCell ref="F32:I32"/>
    <mergeCell ref="A33:E33"/>
    <mergeCell ref="F33:I33"/>
    <mergeCell ref="A34:E34"/>
    <mergeCell ref="F34:I34"/>
    <mergeCell ref="A35:E35"/>
    <mergeCell ref="F35:I35"/>
    <mergeCell ref="A36:E36"/>
    <mergeCell ref="F36:I36"/>
    <mergeCell ref="A37:E37"/>
    <mergeCell ref="F37:I37"/>
    <mergeCell ref="A38:E38"/>
    <mergeCell ref="F38:I38"/>
    <mergeCell ref="A40:E40"/>
    <mergeCell ref="F40:I40"/>
    <mergeCell ref="E43:H43"/>
    <mergeCell ref="E45:H4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2" activeCellId="0" sqref="G22"/>
    </sheetView>
  </sheetViews>
  <sheetFormatPr defaultRowHeight="15" zeroHeight="false" outlineLevelRow="0" outlineLevelCol="0"/>
  <cols>
    <col collapsed="false" customWidth="true" hidden="false" outlineLevel="0" max="1" min="1" style="1" width="16.86"/>
    <col collapsed="false" customWidth="true" hidden="false" outlineLevel="0" max="2" min="2" style="1" width="10.99"/>
    <col collapsed="false" customWidth="true" hidden="false" outlineLevel="0" max="3" min="3" style="1" width="11.99"/>
    <col collapsed="false" customWidth="true" hidden="false" outlineLevel="0" max="4" min="4" style="1" width="15.86"/>
    <col collapsed="false" customWidth="true" hidden="false" outlineLevel="0" max="5" min="5" style="1" width="9.14"/>
    <col collapsed="false" customWidth="true" hidden="false" outlineLevel="0" max="6" min="6" style="1" width="23.86"/>
    <col collapsed="false" customWidth="true" hidden="false" outlineLevel="0" max="256" min="7" style="1" width="9.14"/>
    <col collapsed="false" customWidth="true" hidden="false" outlineLevel="0" max="257" min="257" style="1" width="16.86"/>
    <col collapsed="false" customWidth="true" hidden="false" outlineLevel="0" max="258" min="258" style="1" width="10.99"/>
    <col collapsed="false" customWidth="true" hidden="false" outlineLevel="0" max="259" min="259" style="1" width="11.99"/>
    <col collapsed="false" customWidth="true" hidden="false" outlineLevel="0" max="260" min="260" style="1" width="15.86"/>
    <col collapsed="false" customWidth="true" hidden="false" outlineLevel="0" max="261" min="261" style="1" width="9.14"/>
    <col collapsed="false" customWidth="true" hidden="false" outlineLevel="0" max="262" min="262" style="1" width="23.86"/>
    <col collapsed="false" customWidth="true" hidden="false" outlineLevel="0" max="512" min="263" style="1" width="9.14"/>
    <col collapsed="false" customWidth="true" hidden="false" outlineLevel="0" max="513" min="513" style="1" width="16.86"/>
    <col collapsed="false" customWidth="true" hidden="false" outlineLevel="0" max="514" min="514" style="1" width="10.99"/>
    <col collapsed="false" customWidth="true" hidden="false" outlineLevel="0" max="515" min="515" style="1" width="11.99"/>
    <col collapsed="false" customWidth="true" hidden="false" outlineLevel="0" max="516" min="516" style="1" width="15.86"/>
    <col collapsed="false" customWidth="true" hidden="false" outlineLevel="0" max="517" min="517" style="1" width="9.14"/>
    <col collapsed="false" customWidth="true" hidden="false" outlineLevel="0" max="518" min="518" style="1" width="23.86"/>
    <col collapsed="false" customWidth="true" hidden="false" outlineLevel="0" max="768" min="519" style="1" width="9.14"/>
    <col collapsed="false" customWidth="true" hidden="false" outlineLevel="0" max="769" min="769" style="1" width="16.86"/>
    <col collapsed="false" customWidth="true" hidden="false" outlineLevel="0" max="770" min="770" style="1" width="10.99"/>
    <col collapsed="false" customWidth="true" hidden="false" outlineLevel="0" max="771" min="771" style="1" width="11.99"/>
    <col collapsed="false" customWidth="true" hidden="false" outlineLevel="0" max="772" min="772" style="1" width="15.86"/>
    <col collapsed="false" customWidth="true" hidden="false" outlineLevel="0" max="773" min="773" style="1" width="9.14"/>
    <col collapsed="false" customWidth="true" hidden="false" outlineLevel="0" max="774" min="774" style="1" width="23.86"/>
    <col collapsed="false" customWidth="true" hidden="false" outlineLevel="0" max="1025" min="775" style="1" width="9.14"/>
  </cols>
  <sheetData>
    <row r="1" customFormat="false" ht="1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Format="false" ht="15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</row>
    <row r="3" customFormat="false" ht="18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customFormat="false" ht="18" hidden="false" customHeight="tru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</row>
    <row r="5" customFormat="false" ht="18" hidden="false" customHeight="false" outlineLevel="0" collapsed="false">
      <c r="A5" s="5" t="s">
        <v>32</v>
      </c>
      <c r="B5" s="5"/>
      <c r="C5" s="5"/>
      <c r="D5" s="5"/>
      <c r="E5" s="5"/>
      <c r="F5" s="5"/>
      <c r="G5" s="5"/>
      <c r="H5" s="5"/>
      <c r="I5" s="5"/>
      <c r="J5" s="5"/>
    </row>
    <row r="6" customFormat="false" ht="18" hidden="false" customHeight="false" outlineLevel="0" collapsed="false">
      <c r="A6" s="32"/>
      <c r="B6" s="32"/>
      <c r="C6" s="6"/>
      <c r="D6" s="6"/>
      <c r="E6" s="6"/>
      <c r="F6" s="6"/>
      <c r="G6" s="6"/>
      <c r="H6" s="6"/>
      <c r="I6" s="6"/>
    </row>
    <row r="7" customFormat="false" ht="18" hidden="false" customHeight="false" outlineLevel="0" collapsed="false">
      <c r="A7" s="33" t="s">
        <v>33</v>
      </c>
      <c r="B7" s="33"/>
      <c r="C7" s="33"/>
      <c r="D7" s="33"/>
      <c r="E7" s="33"/>
      <c r="F7" s="33"/>
      <c r="G7" s="33"/>
      <c r="H7" s="34" t="n">
        <v>5615</v>
      </c>
      <c r="I7" s="34"/>
      <c r="J7" s="34"/>
    </row>
    <row r="8" customFormat="false" ht="18" hidden="false" customHeight="false" outlineLevel="0" collapsed="false">
      <c r="A8" s="23" t="s">
        <v>34</v>
      </c>
      <c r="B8" s="23"/>
      <c r="C8" s="23"/>
      <c r="D8" s="23"/>
      <c r="E8" s="23"/>
      <c r="F8" s="23"/>
      <c r="G8" s="23"/>
      <c r="H8" s="14" t="n">
        <v>80</v>
      </c>
      <c r="I8" s="14"/>
      <c r="J8" s="14"/>
    </row>
    <row r="9" customFormat="false" ht="18" hidden="false" customHeight="false" outlineLevel="0" collapsed="false">
      <c r="A9" s="23" t="s">
        <v>35</v>
      </c>
      <c r="B9" s="23"/>
      <c r="C9" s="23"/>
      <c r="D9" s="23"/>
      <c r="E9" s="23"/>
      <c r="F9" s="23"/>
      <c r="G9" s="23"/>
      <c r="H9" s="14" t="n">
        <f aca="false">SUM('[2]1.3 Contributi vari'!$L$24:$N$24)</f>
        <v>0</v>
      </c>
      <c r="I9" s="14"/>
      <c r="J9" s="14"/>
    </row>
    <row r="10" customFormat="false" ht="18" hidden="false" customHeight="false" outlineLevel="0" collapsed="false">
      <c r="A10" s="27" t="s">
        <v>36</v>
      </c>
      <c r="B10" s="27"/>
      <c r="C10" s="27"/>
      <c r="D10" s="27"/>
      <c r="E10" s="27"/>
      <c r="F10" s="27"/>
      <c r="G10" s="27"/>
      <c r="H10" s="25" t="n">
        <v>485.77</v>
      </c>
      <c r="I10" s="25"/>
      <c r="J10" s="25"/>
    </row>
    <row r="11" customFormat="false" ht="18" hidden="false" customHeight="false" outlineLevel="0" collapsed="false">
      <c r="A11" s="35" t="s">
        <v>37</v>
      </c>
      <c r="B11" s="35"/>
      <c r="C11" s="35"/>
      <c r="D11" s="35"/>
      <c r="E11" s="35"/>
      <c r="F11" s="35"/>
      <c r="G11" s="35"/>
      <c r="H11" s="36" t="n">
        <f aca="false">SUM(H7:J10)</f>
        <v>6180.77</v>
      </c>
      <c r="I11" s="36"/>
      <c r="J11" s="36"/>
    </row>
    <row r="12" customFormat="false" ht="18" hidden="false" customHeight="false" outlineLevel="0" collapsed="false">
      <c r="A12" s="6"/>
      <c r="B12" s="6"/>
      <c r="C12" s="6"/>
      <c r="D12" s="37" t="s">
        <v>38</v>
      </c>
      <c r="E12" s="37"/>
      <c r="F12" s="37"/>
      <c r="G12" s="6"/>
      <c r="H12" s="6"/>
      <c r="I12" s="6"/>
    </row>
    <row r="13" customFormat="false" ht="18" hidden="false" customHeight="false" outlineLevel="0" collapsed="false">
      <c r="A13" s="6"/>
      <c r="B13" s="6"/>
      <c r="C13" s="6"/>
      <c r="D13" s="6"/>
      <c r="E13" s="6"/>
      <c r="F13" s="6"/>
      <c r="G13" s="6"/>
      <c r="H13" s="6"/>
      <c r="I13" s="6"/>
    </row>
    <row r="14" customFormat="false" ht="18" hidden="false" customHeight="false" outlineLevel="0" collapsed="false">
      <c r="A14" s="6"/>
      <c r="B14" s="6"/>
      <c r="C14" s="6"/>
      <c r="D14" s="5" t="s">
        <v>39</v>
      </c>
      <c r="E14" s="5"/>
      <c r="F14" s="5"/>
      <c r="G14" s="6"/>
      <c r="H14" s="6"/>
      <c r="I14" s="6"/>
    </row>
    <row r="15" customFormat="false" ht="18" hidden="false" customHeight="false" outlineLevel="0" collapsed="false">
      <c r="A15" s="6"/>
      <c r="B15" s="6"/>
      <c r="C15" s="6"/>
      <c r="D15" s="6"/>
      <c r="E15" s="6"/>
      <c r="F15" s="6"/>
      <c r="G15" s="6"/>
      <c r="H15" s="6"/>
      <c r="I15" s="6"/>
    </row>
    <row r="16" customFormat="false" ht="18" hidden="false" customHeight="false" outlineLevel="0" collapsed="false">
      <c r="A16" s="38" t="s">
        <v>37</v>
      </c>
      <c r="B16" s="38"/>
      <c r="C16" s="38"/>
      <c r="D16" s="6"/>
      <c r="E16" s="6"/>
      <c r="F16" s="39" t="n">
        <v>6180.77</v>
      </c>
      <c r="G16" s="6"/>
      <c r="H16" s="6"/>
      <c r="I16" s="6"/>
    </row>
    <row r="17" customFormat="false" ht="18" hidden="false" customHeight="false" outlineLevel="0" collapsed="false">
      <c r="A17" s="38" t="s">
        <v>40</v>
      </c>
      <c r="B17" s="38"/>
      <c r="C17" s="38"/>
      <c r="D17" s="6"/>
      <c r="E17" s="6"/>
      <c r="F17" s="39" t="n">
        <v>6785.74</v>
      </c>
      <c r="G17" s="6"/>
      <c r="H17" s="6"/>
      <c r="I17" s="6"/>
    </row>
    <row r="18" customFormat="false" ht="18" hidden="false" customHeight="false" outlineLevel="0" collapsed="false">
      <c r="A18" s="38" t="s">
        <v>41</v>
      </c>
      <c r="B18" s="38"/>
      <c r="C18" s="38"/>
      <c r="D18" s="38"/>
      <c r="E18" s="38"/>
      <c r="F18" s="39" t="n">
        <f aca="false">F17-F16</f>
        <v>604.969999999999</v>
      </c>
      <c r="G18" s="6"/>
      <c r="H18" s="6"/>
      <c r="I18" s="6"/>
    </row>
    <row r="19" customFormat="false" ht="18" hidden="false" customHeight="false" outlineLevel="0" collapsed="false">
      <c r="A19" s="5" t="s">
        <v>42</v>
      </c>
      <c r="B19" s="5"/>
      <c r="C19" s="5"/>
      <c r="D19" s="5"/>
      <c r="E19" s="5"/>
      <c r="F19" s="5"/>
      <c r="G19" s="5"/>
      <c r="H19" s="5"/>
      <c r="I19" s="5"/>
    </row>
    <row r="20" customFormat="false" ht="18" hidden="false" customHeight="false" outlineLevel="0" collapsed="false">
      <c r="A20" s="6"/>
      <c r="B20" s="6"/>
      <c r="C20" s="6"/>
      <c r="D20" s="6"/>
      <c r="E20" s="6"/>
      <c r="F20" s="6"/>
      <c r="G20" s="6"/>
      <c r="H20" s="6"/>
      <c r="I20" s="6"/>
    </row>
    <row r="21" customFormat="false" ht="18" hidden="false" customHeight="false" outlineLevel="0" collapsed="false">
      <c r="A21" s="38" t="s">
        <v>43</v>
      </c>
      <c r="B21" s="38"/>
      <c r="C21" s="38"/>
      <c r="D21" s="38"/>
      <c r="E21" s="6"/>
      <c r="F21" s="39" t="n">
        <v>29955.1</v>
      </c>
      <c r="G21" s="6"/>
      <c r="H21" s="6"/>
      <c r="I21" s="6"/>
    </row>
    <row r="22" customFormat="false" ht="18" hidden="false" customHeight="false" outlineLevel="0" collapsed="false">
      <c r="A22" s="38" t="s">
        <v>44</v>
      </c>
      <c r="B22" s="38"/>
      <c r="C22" s="38"/>
      <c r="D22" s="38"/>
      <c r="E22" s="6"/>
      <c r="F22" s="39" t="n">
        <f aca="false">(F21+F16)-F17</f>
        <v>29350.13</v>
      </c>
      <c r="G22" s="6"/>
      <c r="H22" s="6"/>
      <c r="I22" s="6"/>
    </row>
    <row r="23" customFormat="false" ht="18" hidden="false" customHeight="false" outlineLevel="0" collapsed="false">
      <c r="A23" s="40"/>
      <c r="B23" s="40"/>
      <c r="C23" s="40"/>
      <c r="D23" s="40"/>
      <c r="E23" s="6"/>
      <c r="F23" s="6"/>
      <c r="G23" s="6"/>
      <c r="H23" s="6"/>
      <c r="I23" s="6"/>
    </row>
    <row r="24" customFormat="false" ht="18" hidden="false" customHeight="false" outlineLevel="0" collapsed="false">
      <c r="A24" s="40"/>
      <c r="B24" s="40"/>
      <c r="C24" s="40"/>
      <c r="D24" s="40"/>
      <c r="E24" s="6"/>
      <c r="F24" s="6"/>
      <c r="G24" s="6"/>
      <c r="H24" s="6"/>
      <c r="I24" s="6"/>
    </row>
    <row r="25" customFormat="false" ht="18" hidden="false" customHeight="false" outlineLevel="0" collapsed="false">
      <c r="A25" s="6"/>
      <c r="B25" s="6"/>
      <c r="C25" s="6"/>
      <c r="D25" s="6"/>
      <c r="E25" s="6"/>
      <c r="F25" s="5" t="s">
        <v>30</v>
      </c>
      <c r="G25" s="5"/>
      <c r="H25" s="5"/>
      <c r="I25" s="5"/>
    </row>
    <row r="26" customFormat="false" ht="18" hidden="false" customHeight="false" outlineLevel="0" collapsed="false">
      <c r="A26" s="6"/>
      <c r="B26" s="6"/>
      <c r="C26" s="6"/>
      <c r="D26" s="6"/>
      <c r="E26" s="6"/>
      <c r="F26" s="6"/>
      <c r="G26" s="6"/>
      <c r="H26" s="6"/>
      <c r="I26" s="6"/>
    </row>
    <row r="27" customFormat="false" ht="18" hidden="false" customHeight="false" outlineLevel="0" collapsed="false">
      <c r="A27" s="6"/>
      <c r="B27" s="6"/>
      <c r="C27" s="6"/>
      <c r="D27" s="6"/>
      <c r="E27" s="6"/>
      <c r="F27" s="5" t="s">
        <v>31</v>
      </c>
      <c r="G27" s="5"/>
      <c r="H27" s="5"/>
      <c r="I27" s="5"/>
    </row>
  </sheetData>
  <mergeCells count="23">
    <mergeCell ref="A1:J2"/>
    <mergeCell ref="A3:J4"/>
    <mergeCell ref="A5:J5"/>
    <mergeCell ref="A7:G7"/>
    <mergeCell ref="H7:J7"/>
    <mergeCell ref="A8:G8"/>
    <mergeCell ref="H8:J8"/>
    <mergeCell ref="A9:G9"/>
    <mergeCell ref="H9:J9"/>
    <mergeCell ref="A10:G10"/>
    <mergeCell ref="H10:J10"/>
    <mergeCell ref="A11:G11"/>
    <mergeCell ref="H11:J11"/>
    <mergeCell ref="D12:F12"/>
    <mergeCell ref="D14:F14"/>
    <mergeCell ref="A16:C16"/>
    <mergeCell ref="A17:C17"/>
    <mergeCell ref="A18:E18"/>
    <mergeCell ref="A19:I19"/>
    <mergeCell ref="A21:D21"/>
    <mergeCell ref="A22:D22"/>
    <mergeCell ref="F25:I25"/>
    <mergeCell ref="F27:I2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LibreOffice/6.0.4.2$Windows_X86_64 LibreOffice_project/9b0d9b32d5dcda91d2f1a96dc04c645c450872bf</Applicat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2011-04-13T21:53:46Z</dcterms:created>
  <dc:creator>Luca</dc:creator>
  <dc:description/>
  <dc:language>it-IT</dc:language>
  <cp:lastModifiedBy/>
  <cp:lastPrinted>2011-05-24T14:11:40Z</cp:lastPrinted>
  <dcterms:modified xsi:type="dcterms:W3CDTF">2024-04-03T11:09:16Z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